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mei\Desktop\НПА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Print_Titles" localSheetId="0">Лист1!$10:$11</definedName>
    <definedName name="_xlnm.Print_Area" localSheetId="0">Лист1!$A$1:$H$28</definedName>
  </definedNames>
  <calcPr calcId="152511"/>
</workbook>
</file>

<file path=xl/calcChain.xml><?xml version="1.0" encoding="utf-8"?>
<calcChain xmlns="http://schemas.openxmlformats.org/spreadsheetml/2006/main">
  <c r="C12" i="1" l="1"/>
  <c r="C19" i="1" s="1"/>
  <c r="D12" i="1"/>
  <c r="E12" i="1"/>
  <c r="F12" i="1"/>
  <c r="G12" i="1"/>
  <c r="B15" i="1"/>
  <c r="B17" i="1"/>
  <c r="B21" i="1" l="1"/>
  <c r="C21" i="1"/>
  <c r="B19" i="1"/>
  <c r="C17" i="1"/>
  <c r="C15" i="1"/>
  <c r="E21" i="1"/>
  <c r="F21" i="1"/>
  <c r="G21" i="1"/>
  <c r="D21" i="1"/>
  <c r="E19" i="1"/>
  <c r="F19" i="1"/>
  <c r="G19" i="1"/>
  <c r="D19" i="1"/>
  <c r="E17" i="1"/>
  <c r="F17" i="1"/>
  <c r="G17" i="1"/>
  <c r="D17" i="1"/>
  <c r="G15" i="1"/>
  <c r="E15" i="1"/>
  <c r="F15" i="1"/>
  <c r="D15" i="1"/>
</calcChain>
</file>

<file path=xl/sharedStrings.xml><?xml version="1.0" encoding="utf-8"?>
<sst xmlns="http://schemas.openxmlformats.org/spreadsheetml/2006/main" count="23" uniqueCount="20">
  <si>
    <t>Наименование показателя</t>
  </si>
  <si>
    <t>к постановлению</t>
  </si>
  <si>
    <t>Администрации города Твери</t>
  </si>
  <si>
    <t>Приложение 1</t>
  </si>
  <si>
    <t>«Таблица 1</t>
  </si>
  <si>
    <t>Годы</t>
  </si>
  <si>
    <t>Налоговые и неналоговые доходы, всего (тыс.рублей)</t>
  </si>
  <si>
    <t xml:space="preserve"> в том числе:</t>
  </si>
  <si>
    <t>доля в общем объеме налоговых и неналоговых доходов, %</t>
  </si>
  <si>
    <t xml:space="preserve"> - налог на доходы физических лиц (тыс. рублей)</t>
  </si>
  <si>
    <t>Неналоговые доходы, всего (тыс. рублей)</t>
  </si>
  <si>
    <t xml:space="preserve"> - доходы от аренды и продажи муниципального имущества (тыс. рублей)</t>
  </si>
  <si>
    <t>Налоговые доходы, всего (тыс. рублей)</t>
  </si>
  <si>
    <t>».</t>
  </si>
  <si>
    <t>Структура доходов бюджета города Твери на период до 2028 года</t>
  </si>
  <si>
    <t>*23 г - отчет</t>
  </si>
  <si>
    <t>*24 г - СБР заключительная (уточненный план)</t>
  </si>
  <si>
    <t>*25-27 - решение о бюджете №203</t>
  </si>
  <si>
    <t>*28 - без изменений</t>
  </si>
  <si>
    <t>от  30 января 2025 №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</si>
</sst>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3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i/>
      <sz val="10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164" fontId="10" fillId="0" borderId="0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9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18" fillId="0" borderId="2" xfId="0" applyNumberFormat="1" applyFont="1" applyFill="1" applyBorder="1" applyAlignment="1">
      <alignment vertical="center" wrapText="1"/>
    </xf>
    <xf numFmtId="164" fontId="19" fillId="0" borderId="1" xfId="0" applyNumberFormat="1" applyFont="1" applyFill="1" applyBorder="1" applyAlignment="1">
      <alignment horizontal="right" vertical="center" wrapText="1"/>
    </xf>
    <xf numFmtId="164" fontId="18" fillId="0" borderId="1" xfId="0" applyNumberFormat="1" applyFont="1" applyFill="1" applyBorder="1" applyAlignment="1">
      <alignment horizontal="right" vertical="center" wrapText="1"/>
    </xf>
    <xf numFmtId="164" fontId="19" fillId="0" borderId="1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4" fillId="0" borderId="0" xfId="0" applyFont="1" applyFill="1" applyAlignment="1">
      <alignment horizontal="center" wrapText="1"/>
    </xf>
    <xf numFmtId="0" fontId="6" fillId="0" borderId="0" xfId="0" applyNumberFormat="1" applyFont="1" applyFill="1" applyAlignment="1">
      <alignment wrapText="1"/>
    </xf>
    <xf numFmtId="0" fontId="14" fillId="0" borderId="0" xfId="0" applyNumberFormat="1" applyFont="1" applyFill="1" applyAlignment="1">
      <alignment wrapText="1"/>
    </xf>
    <xf numFmtId="0" fontId="16" fillId="0" borderId="0" xfId="0" applyNumberFormat="1" applyFont="1" applyFill="1" applyAlignment="1">
      <alignment wrapText="1"/>
    </xf>
    <xf numFmtId="0" fontId="4" fillId="0" borderId="0" xfId="0" applyFont="1" applyFill="1" applyAlignment="1">
      <alignment wrapText="1"/>
    </xf>
    <xf numFmtId="0" fontId="15" fillId="0" borderId="0" xfId="0" applyNumberFormat="1" applyFont="1" applyFill="1" applyAlignment="1">
      <alignment horizontal="center" vertical="center" wrapText="1"/>
    </xf>
    <xf numFmtId="0" fontId="16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0" fontId="16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4" fontId="12" fillId="0" borderId="1" xfId="0" applyNumberFormat="1" applyFont="1" applyFill="1" applyBorder="1" applyAlignment="1">
      <alignment horizontal="right" vertical="center" wrapText="1"/>
    </xf>
    <xf numFmtId="0" fontId="16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164" fontId="20" fillId="0" borderId="2" xfId="0" applyNumberFormat="1" applyFont="1" applyFill="1" applyBorder="1" applyAlignment="1">
      <alignment vertical="center" wrapText="1"/>
    </xf>
    <xf numFmtId="0" fontId="13" fillId="0" borderId="0" xfId="0" applyNumberFormat="1" applyFont="1" applyFill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164" fontId="21" fillId="0" borderId="1" xfId="0" applyNumberFormat="1" applyFont="1" applyFill="1" applyBorder="1" applyAlignment="1">
      <alignment horizontal="right" vertical="center" wrapText="1"/>
    </xf>
    <xf numFmtId="0" fontId="15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Border="1" applyAlignment="1">
      <alignment vertical="center" wrapText="1"/>
    </xf>
    <xf numFmtId="164" fontId="20" fillId="0" borderId="1" xfId="0" applyNumberFormat="1" applyFont="1" applyFill="1" applyBorder="1" applyAlignment="1">
      <alignment horizontal="right" vertical="center" wrapText="1"/>
    </xf>
    <xf numFmtId="164" fontId="21" fillId="0" borderId="1" xfId="0" applyNumberFormat="1" applyFont="1" applyFill="1" applyBorder="1" applyAlignment="1">
      <alignment vertical="center" wrapText="1"/>
    </xf>
    <xf numFmtId="164" fontId="0" fillId="0" borderId="0" xfId="0" applyNumberFormat="1" applyFill="1" applyAlignment="1">
      <alignment wrapText="1"/>
    </xf>
    <xf numFmtId="0" fontId="22" fillId="0" borderId="0" xfId="0" applyFont="1" applyFill="1" applyAlignment="1">
      <alignment horizontal="left" wrapText="1"/>
    </xf>
    <xf numFmtId="0" fontId="2" fillId="0" borderId="0" xfId="0" applyNumberFormat="1" applyFont="1" applyFill="1" applyAlignment="1">
      <alignment vertical="center" wrapText="1"/>
    </xf>
    <xf numFmtId="49" fontId="12" fillId="0" borderId="0" xfId="0" applyNumberFormat="1" applyFont="1" applyFill="1" applyBorder="1" applyAlignment="1">
      <alignment horizontal="right" vertical="center" wrapText="1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Border="1"/>
    <xf numFmtId="164" fontId="14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164" fontId="14" fillId="0" borderId="0" xfId="0" applyNumberFormat="1" applyFont="1" applyBorder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right" wrapText="1"/>
    </xf>
    <xf numFmtId="0" fontId="22" fillId="0" borderId="0" xfId="0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view="pageBreakPreview" zoomScaleNormal="100" zoomScaleSheetLayoutView="100" workbookViewId="0">
      <selection activeCell="E4" sqref="E4:G4"/>
    </sheetView>
  </sheetViews>
  <sheetFormatPr defaultColWidth="9.140625" defaultRowHeight="15" x14ac:dyDescent="0.25"/>
  <cols>
    <col min="1" max="1" width="60.85546875" style="19" customWidth="1"/>
    <col min="2" max="7" width="14.7109375" style="10" customWidth="1"/>
    <col min="8" max="8" width="2.42578125" style="10" customWidth="1"/>
    <col min="9" max="9" width="10.5703125" style="10" customWidth="1"/>
    <col min="10" max="16384" width="9.140625" style="10"/>
  </cols>
  <sheetData>
    <row r="1" spans="1:16" ht="18.75" x14ac:dyDescent="0.3">
      <c r="E1" s="64" t="s">
        <v>3</v>
      </c>
      <c r="F1" s="64"/>
      <c r="G1" s="64"/>
    </row>
    <row r="2" spans="1:16" ht="15.6" customHeight="1" x14ac:dyDescent="0.3">
      <c r="E2" s="64" t="s">
        <v>1</v>
      </c>
      <c r="F2" s="64"/>
      <c r="G2" s="64"/>
    </row>
    <row r="3" spans="1:16" ht="18.75" x14ac:dyDescent="0.3">
      <c r="E3" s="64" t="s">
        <v>2</v>
      </c>
      <c r="F3" s="64"/>
      <c r="G3" s="64"/>
    </row>
    <row r="4" spans="1:16" ht="18.75" x14ac:dyDescent="0.3">
      <c r="E4" s="64" t="s">
        <v>19</v>
      </c>
      <c r="F4" s="64"/>
      <c r="G4" s="64"/>
    </row>
    <row r="5" spans="1:16" ht="18.75" x14ac:dyDescent="0.3">
      <c r="E5" s="51"/>
      <c r="F5" s="51"/>
      <c r="G5" s="51"/>
    </row>
    <row r="6" spans="1:16" ht="15.6" customHeight="1" x14ac:dyDescent="0.25">
      <c r="E6" s="65" t="s">
        <v>4</v>
      </c>
      <c r="F6" s="65"/>
      <c r="G6" s="65"/>
    </row>
    <row r="7" spans="1:16" x14ac:dyDescent="0.25">
      <c r="H7" s="20"/>
      <c r="I7" s="20"/>
      <c r="J7" s="20"/>
    </row>
    <row r="8" spans="1:16" ht="36.75" customHeight="1" x14ac:dyDescent="0.25">
      <c r="A8" s="62" t="s">
        <v>14</v>
      </c>
      <c r="B8" s="62"/>
      <c r="C8" s="62"/>
      <c r="D8" s="62"/>
      <c r="E8" s="62"/>
      <c r="F8" s="62"/>
      <c r="G8" s="62"/>
      <c r="H8" s="20"/>
      <c r="I8" s="20"/>
      <c r="J8" s="20"/>
    </row>
    <row r="9" spans="1:16" ht="15.75" x14ac:dyDescent="0.25">
      <c r="B9" s="18"/>
      <c r="C9" s="18"/>
      <c r="D9" s="18"/>
      <c r="E9" s="18"/>
      <c r="F9" s="18"/>
      <c r="G9" s="9"/>
      <c r="H9" s="21"/>
      <c r="I9" s="21"/>
      <c r="J9" s="22"/>
      <c r="K9" s="23"/>
    </row>
    <row r="10" spans="1:16" s="27" customFormat="1" ht="21.75" customHeight="1" x14ac:dyDescent="0.25">
      <c r="A10" s="63" t="s">
        <v>0</v>
      </c>
      <c r="B10" s="63" t="s">
        <v>5</v>
      </c>
      <c r="C10" s="63"/>
      <c r="D10" s="63"/>
      <c r="E10" s="63"/>
      <c r="F10" s="63"/>
      <c r="G10" s="63"/>
      <c r="H10" s="24"/>
      <c r="I10" s="25"/>
      <c r="J10" s="25"/>
      <c r="K10" s="26"/>
    </row>
    <row r="11" spans="1:16" s="29" customFormat="1" ht="26.25" customHeight="1" x14ac:dyDescent="0.2">
      <c r="A11" s="63"/>
      <c r="B11" s="11">
        <v>2023</v>
      </c>
      <c r="C11" s="28">
        <v>2024</v>
      </c>
      <c r="D11" s="28">
        <v>2025</v>
      </c>
      <c r="E11" s="11">
        <v>2026</v>
      </c>
      <c r="F11" s="11">
        <v>2027</v>
      </c>
      <c r="G11" s="11">
        <v>2028</v>
      </c>
      <c r="H11" s="25"/>
      <c r="J11" s="54"/>
      <c r="K11" s="54"/>
      <c r="L11" s="54"/>
      <c r="M11" s="54"/>
    </row>
    <row r="12" spans="1:16" s="33" customFormat="1" ht="30" customHeight="1" x14ac:dyDescent="0.2">
      <c r="A12" s="30" t="s">
        <v>6</v>
      </c>
      <c r="B12" s="12">
        <v>5023685</v>
      </c>
      <c r="C12" s="12">
        <f t="shared" ref="C12:F12" si="0">C14+C18</f>
        <v>5934739.7000000002</v>
      </c>
      <c r="D12" s="12">
        <f t="shared" si="0"/>
        <v>6413440</v>
      </c>
      <c r="E12" s="12">
        <f t="shared" si="0"/>
        <v>6810704</v>
      </c>
      <c r="F12" s="12">
        <f t="shared" si="0"/>
        <v>7479092</v>
      </c>
      <c r="G12" s="12">
        <f>G14+G18</f>
        <v>8200190</v>
      </c>
      <c r="H12" s="31"/>
      <c r="I12" s="58" t="s">
        <v>15</v>
      </c>
      <c r="J12" s="59"/>
      <c r="K12" s="55"/>
      <c r="L12" s="55"/>
      <c r="M12" s="55"/>
    </row>
    <row r="13" spans="1:16" s="33" customFormat="1" ht="17.25" customHeight="1" x14ac:dyDescent="0.2">
      <c r="A13" s="34" t="s">
        <v>7</v>
      </c>
      <c r="B13" s="13"/>
      <c r="C13" s="35"/>
      <c r="D13" s="35"/>
      <c r="E13" s="13"/>
      <c r="F13" s="13"/>
      <c r="G13" s="13"/>
      <c r="I13" s="58" t="s">
        <v>16</v>
      </c>
      <c r="J13" s="58"/>
      <c r="K13" s="54"/>
      <c r="L13" s="54"/>
      <c r="M13" s="54"/>
      <c r="N13" s="38"/>
      <c r="O13" s="38"/>
      <c r="P13" s="38"/>
    </row>
    <row r="14" spans="1:16" s="43" customFormat="1" ht="24" customHeight="1" x14ac:dyDescent="0.2">
      <c r="A14" s="39" t="s">
        <v>12</v>
      </c>
      <c r="B14" s="14">
        <v>3868158</v>
      </c>
      <c r="C14" s="40">
        <v>4806194</v>
      </c>
      <c r="D14" s="40">
        <v>5429690</v>
      </c>
      <c r="E14" s="14">
        <v>5886695</v>
      </c>
      <c r="F14" s="14">
        <v>6560365</v>
      </c>
      <c r="G14" s="14">
        <v>7281108</v>
      </c>
      <c r="H14" s="41"/>
      <c r="I14" s="60" t="s">
        <v>17</v>
      </c>
      <c r="J14" s="61"/>
      <c r="K14" s="56"/>
      <c r="L14" s="56"/>
      <c r="M14" s="56"/>
      <c r="N14" s="1"/>
      <c r="O14" s="42"/>
      <c r="P14" s="42"/>
    </row>
    <row r="15" spans="1:16" s="33" customFormat="1" ht="28.5" customHeight="1" x14ac:dyDescent="0.25">
      <c r="A15" s="44" t="s">
        <v>8</v>
      </c>
      <c r="B15" s="15">
        <f t="shared" ref="B15:C15" si="1">B14/B12*100</f>
        <v>76.998418491605264</v>
      </c>
      <c r="C15" s="45">
        <f t="shared" si="1"/>
        <v>80.984074162511291</v>
      </c>
      <c r="D15" s="45">
        <f>D14/D12*100</f>
        <v>84.661117902404953</v>
      </c>
      <c r="E15" s="15">
        <f t="shared" ref="E15:G15" si="2">E14/E12*100</f>
        <v>86.432988425278808</v>
      </c>
      <c r="F15" s="15">
        <f t="shared" si="2"/>
        <v>87.716062324143095</v>
      </c>
      <c r="G15" s="15">
        <f t="shared" si="2"/>
        <v>88.791942625719642</v>
      </c>
      <c r="H15" s="46"/>
      <c r="I15" s="60" t="s">
        <v>18</v>
      </c>
      <c r="J15" s="57"/>
      <c r="K15" s="57"/>
      <c r="L15" s="57"/>
      <c r="M15" s="57"/>
      <c r="N15" s="47"/>
      <c r="O15" s="38"/>
      <c r="P15" s="38"/>
    </row>
    <row r="16" spans="1:16" s="33" customFormat="1" ht="27" customHeight="1" x14ac:dyDescent="0.25">
      <c r="A16" s="34" t="s">
        <v>9</v>
      </c>
      <c r="B16" s="13">
        <v>2734362</v>
      </c>
      <c r="C16" s="35">
        <v>3030591</v>
      </c>
      <c r="D16" s="35">
        <v>3582177</v>
      </c>
      <c r="E16" s="13">
        <v>4089722</v>
      </c>
      <c r="F16" s="13">
        <v>4705467</v>
      </c>
      <c r="G16" s="13">
        <v>5420698</v>
      </c>
      <c r="H16" s="31"/>
      <c r="I16" s="5"/>
      <c r="J16" s="5"/>
      <c r="K16" s="6"/>
      <c r="L16" s="2"/>
      <c r="M16" s="2"/>
      <c r="N16" s="2"/>
      <c r="O16" s="38"/>
      <c r="P16" s="38"/>
    </row>
    <row r="17" spans="1:16" s="33" customFormat="1" ht="31.5" customHeight="1" x14ac:dyDescent="0.25">
      <c r="A17" s="44" t="s">
        <v>8</v>
      </c>
      <c r="B17" s="15">
        <f t="shared" ref="B17:C17" si="3">B16/B12*100</f>
        <v>54.429407894802317</v>
      </c>
      <c r="C17" s="45">
        <f t="shared" si="3"/>
        <v>51.065272500493997</v>
      </c>
      <c r="D17" s="45">
        <f>D16/D12*100</f>
        <v>55.854221759305453</v>
      </c>
      <c r="E17" s="15">
        <f t="shared" ref="E17:G17" si="4">E16/E12*100</f>
        <v>60.048447267712703</v>
      </c>
      <c r="F17" s="15">
        <f t="shared" si="4"/>
        <v>62.914950103568721</v>
      </c>
      <c r="G17" s="15">
        <f t="shared" si="4"/>
        <v>66.104541480136433</v>
      </c>
      <c r="H17" s="31"/>
      <c r="I17" s="5"/>
      <c r="J17" s="5"/>
      <c r="K17" s="6"/>
      <c r="L17" s="2"/>
      <c r="M17" s="2"/>
      <c r="N17" s="2"/>
      <c r="O17" s="38"/>
      <c r="P17" s="38"/>
    </row>
    <row r="18" spans="1:16" s="33" customFormat="1" ht="24.75" customHeight="1" x14ac:dyDescent="0.25">
      <c r="A18" s="39" t="s">
        <v>10</v>
      </c>
      <c r="B18" s="16">
        <v>1155527</v>
      </c>
      <c r="C18" s="48">
        <v>1128545.7</v>
      </c>
      <c r="D18" s="48">
        <v>983750</v>
      </c>
      <c r="E18" s="16">
        <v>924009</v>
      </c>
      <c r="F18" s="16">
        <v>918727</v>
      </c>
      <c r="G18" s="16">
        <v>919082</v>
      </c>
      <c r="H18" s="46"/>
      <c r="I18" s="36"/>
      <c r="J18" s="36"/>
      <c r="K18" s="37"/>
      <c r="L18" s="38"/>
      <c r="M18" s="38"/>
      <c r="N18" s="38"/>
      <c r="O18" s="38"/>
      <c r="P18" s="38"/>
    </row>
    <row r="19" spans="1:16" s="33" customFormat="1" ht="24" customHeight="1" x14ac:dyDescent="0.25">
      <c r="A19" s="44" t="s">
        <v>8</v>
      </c>
      <c r="B19" s="15">
        <f t="shared" ref="B19:C19" si="5">B18/B12*100</f>
        <v>23.001581508394732</v>
      </c>
      <c r="C19" s="45">
        <f t="shared" si="5"/>
        <v>19.015925837488709</v>
      </c>
      <c r="D19" s="45">
        <f>D18/D12*100</f>
        <v>15.33888209759505</v>
      </c>
      <c r="E19" s="15">
        <f t="shared" ref="E19:G19" si="6">E18/E12*100</f>
        <v>13.567011574721203</v>
      </c>
      <c r="F19" s="15">
        <f t="shared" si="6"/>
        <v>12.283937675856908</v>
      </c>
      <c r="G19" s="15">
        <f t="shared" si="6"/>
        <v>11.208057374280351</v>
      </c>
      <c r="H19" s="46"/>
      <c r="I19" s="36"/>
      <c r="J19" s="36"/>
      <c r="K19" s="37"/>
      <c r="L19" s="38"/>
      <c r="M19" s="38"/>
      <c r="N19" s="38"/>
      <c r="O19" s="38"/>
      <c r="P19" s="38"/>
    </row>
    <row r="20" spans="1:16" s="33" customFormat="1" ht="36.75" customHeight="1" x14ac:dyDescent="0.25">
      <c r="A20" s="34" t="s">
        <v>11</v>
      </c>
      <c r="B20" s="13">
        <v>894554</v>
      </c>
      <c r="C20" s="35">
        <v>885335</v>
      </c>
      <c r="D20" s="35">
        <v>798533</v>
      </c>
      <c r="E20" s="13">
        <v>746019</v>
      </c>
      <c r="F20" s="13">
        <v>739482</v>
      </c>
      <c r="G20" s="13">
        <v>739482</v>
      </c>
      <c r="H20" s="31"/>
      <c r="I20" s="36"/>
      <c r="J20" s="36"/>
      <c r="K20" s="37"/>
      <c r="L20" s="38"/>
      <c r="M20" s="38"/>
      <c r="N20" s="38"/>
      <c r="O20" s="38"/>
      <c r="P20" s="38"/>
    </row>
    <row r="21" spans="1:16" s="33" customFormat="1" ht="21.75" customHeight="1" x14ac:dyDescent="0.25">
      <c r="A21" s="44" t="s">
        <v>8</v>
      </c>
      <c r="B21" s="17">
        <f t="shared" ref="B21:C21" si="7">B20/B12*100</f>
        <v>17.806729522253086</v>
      </c>
      <c r="C21" s="49">
        <f t="shared" si="7"/>
        <v>14.917840457265546</v>
      </c>
      <c r="D21" s="49">
        <f>D20/D12*100</f>
        <v>12.450931169543958</v>
      </c>
      <c r="E21" s="17">
        <f t="shared" ref="E21:G21" si="8">E20/E12*100</f>
        <v>10.953625352092823</v>
      </c>
      <c r="F21" s="17">
        <f t="shared" si="8"/>
        <v>9.8873232205192831</v>
      </c>
      <c r="G21" s="17">
        <f t="shared" si="8"/>
        <v>9.0178642202192876</v>
      </c>
      <c r="H21" s="52" t="s">
        <v>13</v>
      </c>
      <c r="I21" s="31"/>
      <c r="J21" s="31"/>
      <c r="K21" s="32"/>
    </row>
    <row r="22" spans="1:16" ht="14.25" customHeight="1" x14ac:dyDescent="0.25">
      <c r="A22" s="3"/>
      <c r="B22" s="4"/>
      <c r="C22" s="2"/>
      <c r="D22" s="2"/>
      <c r="E22" s="2"/>
      <c r="F22" s="2"/>
      <c r="G22" s="2"/>
      <c r="H22" s="50"/>
    </row>
    <row r="23" spans="1:16" ht="14.25" customHeight="1" x14ac:dyDescent="0.25">
      <c r="A23" s="3"/>
      <c r="B23" s="4"/>
      <c r="C23" s="2"/>
      <c r="D23" s="2"/>
      <c r="E23" s="2"/>
      <c r="F23" s="2"/>
      <c r="G23" s="2"/>
      <c r="H23" s="50"/>
    </row>
    <row r="24" spans="1:16" x14ac:dyDescent="0.25">
      <c r="A24" s="3"/>
      <c r="B24" s="4"/>
      <c r="C24" s="2"/>
      <c r="D24" s="2"/>
      <c r="E24" s="2"/>
      <c r="F24" s="2"/>
    </row>
    <row r="25" spans="1:16" x14ac:dyDescent="0.25">
      <c r="A25" s="3"/>
      <c r="B25" s="4"/>
      <c r="C25" s="2"/>
      <c r="D25" s="2"/>
      <c r="E25" s="2"/>
      <c r="F25" s="2"/>
      <c r="G25" s="2"/>
    </row>
    <row r="26" spans="1:16" x14ac:dyDescent="0.25">
      <c r="A26" s="3"/>
      <c r="B26" s="4"/>
      <c r="C26" s="2"/>
      <c r="D26" s="2"/>
      <c r="E26" s="2"/>
      <c r="F26" s="2"/>
      <c r="G26" s="2"/>
    </row>
    <row r="27" spans="1:16" ht="15.75" x14ac:dyDescent="0.25">
      <c r="A27" s="3"/>
      <c r="B27" s="4"/>
      <c r="C27" s="2"/>
      <c r="D27" s="2"/>
      <c r="E27" s="2"/>
      <c r="F27" s="2"/>
      <c r="G27" s="53"/>
    </row>
    <row r="28" spans="1:16" x14ac:dyDescent="0.25">
      <c r="A28" s="3"/>
      <c r="B28" s="4"/>
      <c r="C28" s="2"/>
      <c r="D28" s="2"/>
      <c r="E28" s="2"/>
      <c r="F28" s="2"/>
      <c r="G28" s="2"/>
    </row>
    <row r="29" spans="1:16" x14ac:dyDescent="0.25">
      <c r="A29" s="3"/>
      <c r="B29" s="4"/>
      <c r="C29" s="2"/>
      <c r="D29" s="2"/>
      <c r="E29" s="2"/>
      <c r="F29" s="2"/>
      <c r="G29" s="2"/>
    </row>
    <row r="30" spans="1:16" x14ac:dyDescent="0.25">
      <c r="A30" s="3"/>
      <c r="B30" s="4"/>
      <c r="C30" s="2"/>
      <c r="D30" s="2"/>
      <c r="E30" s="2"/>
      <c r="F30" s="2"/>
      <c r="G30" s="2"/>
    </row>
    <row r="31" spans="1:16" x14ac:dyDescent="0.25">
      <c r="A31" s="3"/>
      <c r="B31" s="4"/>
      <c r="C31" s="2"/>
      <c r="D31" s="2"/>
      <c r="E31" s="2"/>
      <c r="F31" s="2"/>
      <c r="G31" s="2"/>
    </row>
    <row r="32" spans="1:16" x14ac:dyDescent="0.25">
      <c r="A32" s="3"/>
      <c r="B32" s="4"/>
      <c r="C32" s="2"/>
      <c r="D32" s="2"/>
      <c r="E32" s="2"/>
      <c r="F32" s="2"/>
      <c r="G32" s="2"/>
    </row>
    <row r="33" spans="1:8" x14ac:dyDescent="0.25">
      <c r="A33" s="7"/>
      <c r="B33" s="8"/>
      <c r="C33" s="8"/>
      <c r="D33" s="8"/>
      <c r="E33" s="8"/>
      <c r="F33" s="8"/>
      <c r="G33" s="8"/>
    </row>
    <row r="34" spans="1:8" x14ac:dyDescent="0.25">
      <c r="A34" s="7"/>
      <c r="B34" s="8"/>
      <c r="C34" s="8"/>
      <c r="D34" s="8"/>
      <c r="E34" s="8"/>
      <c r="F34" s="8"/>
      <c r="G34" s="8"/>
      <c r="H34" s="8"/>
    </row>
    <row r="35" spans="1:8" x14ac:dyDescent="0.25">
      <c r="A35" s="7"/>
      <c r="B35" s="8"/>
      <c r="C35" s="8"/>
      <c r="D35" s="8"/>
      <c r="E35" s="8"/>
      <c r="F35" s="8"/>
      <c r="G35" s="8"/>
      <c r="H35" s="8"/>
    </row>
    <row r="36" spans="1:8" x14ac:dyDescent="0.25">
      <c r="A36" s="7"/>
      <c r="B36" s="8"/>
      <c r="C36" s="8"/>
      <c r="D36" s="8"/>
      <c r="E36" s="8"/>
      <c r="F36" s="8"/>
      <c r="G36" s="8"/>
    </row>
    <row r="37" spans="1:8" x14ac:dyDescent="0.25">
      <c r="A37" s="7"/>
      <c r="B37" s="8"/>
      <c r="C37" s="8"/>
      <c r="D37" s="8"/>
      <c r="E37" s="8"/>
      <c r="F37" s="8"/>
      <c r="G37" s="8"/>
    </row>
    <row r="38" spans="1:8" x14ac:dyDescent="0.25">
      <c r="A38" s="7"/>
      <c r="B38" s="8"/>
      <c r="C38" s="8"/>
      <c r="D38" s="8"/>
      <c r="E38" s="8"/>
      <c r="F38" s="8"/>
      <c r="G38" s="8"/>
    </row>
    <row r="39" spans="1:8" x14ac:dyDescent="0.25">
      <c r="A39" s="7"/>
      <c r="B39" s="8"/>
      <c r="C39" s="8"/>
      <c r="D39" s="8"/>
      <c r="E39" s="8"/>
      <c r="F39" s="8"/>
      <c r="G39" s="8"/>
    </row>
    <row r="40" spans="1:8" x14ac:dyDescent="0.25">
      <c r="A40" s="7"/>
      <c r="B40" s="8"/>
      <c r="C40" s="8"/>
      <c r="D40" s="8"/>
      <c r="E40" s="8"/>
      <c r="F40" s="8"/>
      <c r="G40" s="8"/>
    </row>
    <row r="41" spans="1:8" x14ac:dyDescent="0.25">
      <c r="A41" s="7"/>
      <c r="B41" s="8"/>
      <c r="C41" s="8"/>
      <c r="D41" s="8"/>
      <c r="E41" s="8"/>
      <c r="F41" s="8"/>
      <c r="G41" s="8"/>
    </row>
    <row r="42" spans="1:8" x14ac:dyDescent="0.25">
      <c r="A42" s="7"/>
      <c r="B42" s="8"/>
      <c r="C42" s="8"/>
      <c r="D42" s="8"/>
      <c r="E42" s="8"/>
      <c r="F42" s="8"/>
      <c r="G42" s="8"/>
    </row>
    <row r="43" spans="1:8" x14ac:dyDescent="0.25">
      <c r="A43" s="7"/>
      <c r="B43" s="8"/>
      <c r="C43" s="8"/>
      <c r="D43" s="8"/>
      <c r="E43" s="8"/>
      <c r="F43" s="8"/>
      <c r="G43" s="8"/>
    </row>
    <row r="44" spans="1:8" x14ac:dyDescent="0.25">
      <c r="A44" s="7"/>
      <c r="B44" s="8"/>
      <c r="C44" s="8"/>
      <c r="D44" s="8"/>
      <c r="E44" s="8"/>
      <c r="F44" s="8"/>
      <c r="G44" s="8"/>
    </row>
    <row r="45" spans="1:8" x14ac:dyDescent="0.25">
      <c r="A45" s="7"/>
      <c r="B45" s="8"/>
      <c r="C45" s="8"/>
      <c r="D45" s="8"/>
      <c r="E45" s="8"/>
      <c r="F45" s="8"/>
      <c r="G45" s="8"/>
    </row>
    <row r="46" spans="1:8" x14ac:dyDescent="0.25">
      <c r="A46" s="7"/>
      <c r="B46" s="8"/>
      <c r="C46" s="8"/>
      <c r="D46" s="8"/>
      <c r="E46" s="8"/>
      <c r="F46" s="8"/>
      <c r="G46" s="8"/>
    </row>
    <row r="47" spans="1:8" x14ac:dyDescent="0.25">
      <c r="A47" s="7"/>
      <c r="B47" s="8"/>
      <c r="C47" s="8"/>
      <c r="D47" s="8"/>
      <c r="E47" s="8"/>
      <c r="F47" s="8"/>
      <c r="G47" s="8"/>
    </row>
    <row r="48" spans="1:8" x14ac:dyDescent="0.25">
      <c r="A48" s="7"/>
      <c r="B48" s="8"/>
      <c r="C48" s="8"/>
      <c r="D48" s="8"/>
      <c r="E48" s="8"/>
      <c r="F48" s="8"/>
      <c r="G48" s="8"/>
    </row>
    <row r="49" spans="1:7" x14ac:dyDescent="0.25">
      <c r="A49" s="7"/>
      <c r="B49" s="8"/>
      <c r="C49" s="8"/>
      <c r="D49" s="8"/>
      <c r="E49" s="8"/>
      <c r="F49" s="8"/>
      <c r="G49" s="8"/>
    </row>
    <row r="50" spans="1:7" x14ac:dyDescent="0.25">
      <c r="A50" s="7"/>
      <c r="B50" s="8"/>
      <c r="C50" s="8"/>
      <c r="D50" s="8"/>
      <c r="E50" s="8"/>
      <c r="F50" s="8"/>
      <c r="G50" s="8"/>
    </row>
    <row r="51" spans="1:7" x14ac:dyDescent="0.25">
      <c r="A51" s="7"/>
      <c r="B51" s="8"/>
      <c r="C51" s="8"/>
      <c r="D51" s="8"/>
      <c r="E51" s="8"/>
      <c r="F51" s="8"/>
      <c r="G51" s="8"/>
    </row>
    <row r="52" spans="1:7" x14ac:dyDescent="0.25">
      <c r="A52" s="7"/>
      <c r="B52" s="8"/>
      <c r="C52" s="8"/>
      <c r="D52" s="8"/>
      <c r="E52" s="8"/>
      <c r="F52" s="8"/>
      <c r="G52" s="8"/>
    </row>
    <row r="53" spans="1:7" x14ac:dyDescent="0.25">
      <c r="A53" s="7"/>
      <c r="B53" s="8"/>
      <c r="C53" s="8"/>
      <c r="D53" s="8"/>
      <c r="E53" s="8"/>
      <c r="F53" s="8"/>
      <c r="G53" s="8"/>
    </row>
    <row r="54" spans="1:7" x14ac:dyDescent="0.25">
      <c r="A54" s="7"/>
      <c r="B54" s="8"/>
      <c r="C54" s="8"/>
      <c r="D54" s="8"/>
      <c r="E54" s="8"/>
      <c r="F54" s="8"/>
      <c r="G54" s="8"/>
    </row>
  </sheetData>
  <mergeCells count="8">
    <mergeCell ref="A8:G8"/>
    <mergeCell ref="A10:A11"/>
    <mergeCell ref="B10:G10"/>
    <mergeCell ref="E1:G1"/>
    <mergeCell ref="E2:G2"/>
    <mergeCell ref="E3:G3"/>
    <mergeCell ref="E4:G4"/>
    <mergeCell ref="E6:G6"/>
  </mergeCells>
  <pageMargins left="0.51181102362204722" right="0.39370078740157483" top="0.59055118110236227" bottom="0.19685039370078741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GorFU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Lezina</dc:creator>
  <cp:lastModifiedBy>Ким Екатерина Игоревна</cp:lastModifiedBy>
  <cp:lastPrinted>2025-01-27T11:31:18Z</cp:lastPrinted>
  <dcterms:created xsi:type="dcterms:W3CDTF">2015-05-13T06:50:54Z</dcterms:created>
  <dcterms:modified xsi:type="dcterms:W3CDTF">2025-01-30T14:42:20Z</dcterms:modified>
</cp:coreProperties>
</file>